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195" windowWidth="15480" windowHeight="8670" tabRatio="711"/>
  </bookViews>
  <sheets>
    <sheet name="Cuadro 20" sheetId="49" r:id="rId1"/>
  </sheets>
  <externalReferences>
    <externalReference r:id="rId2"/>
    <externalReference r:id="rId3"/>
  </externalReferences>
  <definedNames>
    <definedName name="_xlnm.Print_Area" localSheetId="0">'Cuadro 20'!$A$1:$K$43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20'!$C$6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9" i="49" l="1"/>
  <c r="E9" i="49" l="1"/>
  <c r="D9" i="49" l="1"/>
  <c r="C9" i="49"/>
</calcChain>
</file>

<file path=xl/sharedStrings.xml><?xml version="1.0" encoding="utf-8"?>
<sst xmlns="http://schemas.openxmlformats.org/spreadsheetml/2006/main" count="27" uniqueCount="27">
  <si>
    <t>Mortalidad perinatal</t>
  </si>
  <si>
    <t>Número (1)</t>
  </si>
  <si>
    <t>Tasa (2)</t>
  </si>
  <si>
    <t>(2) Por cada mil embarazos (nacidos vivos más defunciones fetales tardías).</t>
  </si>
  <si>
    <t xml:space="preserve">  - Cantidad nula o cero.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</si>
  <si>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</si>
  <si>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</si>
  <si>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</si>
  <si>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</si>
  <si>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</si>
  <si>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</si>
  <si>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</si>
  <si>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</si>
  <si>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</si>
  <si>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</si>
  <si>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</si>
  <si>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</si>
  <si>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</si>
  <si>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</si>
  <si>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Provincia y comarca indígena                                                                                                            de residencia</t>
  </si>
  <si>
    <t>Cuadro 20.  MORTALIDAD PERINATAL EN LA REPÚBLICA, SEGÚN PROVINCIA Y COMARCA INDÍGENA</t>
  </si>
  <si>
    <t>-</t>
  </si>
  <si>
    <t>(1) Se refiere a la suma de las defunciones  fetales de ventiocho semanas y más de gestación (feto viable) y a las muertes de niños ocurridas</t>
  </si>
  <si>
    <t xml:space="preserve">          pública (Minsa y CSS), clínicas privadas y oficinas del Registro Civil (Tribunal Electoral).</t>
  </si>
  <si>
    <t>Fuente:  Los  datos publicados corresponden a información recopilada, con base en los registros administrativos de las instalaciones de salud</t>
  </si>
  <si>
    <t xml:space="preserve"> DE RESIDENCIA: AÑOS 2018-22</t>
  </si>
  <si>
    <t xml:space="preserve">      en los primeros siete días de vida.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</si>
</sst>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[$€]* #,##0.00_);_([$€]* \(#,##0.00\);_([$€]* &quot;-&quot;??_);_(@_)"/>
    <numFmt numFmtId="166" formatCode="#,##0;&quot;-&quot;;&quot;-&quot;"/>
    <numFmt numFmtId="167" formatCode="#,##0.0;&quot;-&quot;;&quot;-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0" applyNumberFormat="0" applyAlignment="0" applyProtection="0"/>
    <xf numFmtId="0" fontId="14" fillId="21" borderId="11" applyNumberFormat="0" applyAlignment="0" applyProtection="0"/>
    <xf numFmtId="165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0" fontId="21" fillId="0" borderId="15" applyNumberFormat="0" applyFill="0" applyAlignment="0" applyProtection="0"/>
    <xf numFmtId="0" fontId="6" fillId="0" borderId="0"/>
    <xf numFmtId="0" fontId="10" fillId="22" borderId="16" applyNumberFormat="0" applyFont="0" applyAlignment="0" applyProtection="0"/>
    <xf numFmtId="0" fontId="22" fillId="20" borderId="17" applyNumberFormat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67">
    <xf numFmtId="0" fontId="0" fillId="0" borderId="0" xfId="0"/>
    <xf numFmtId="0" fontId="7" fillId="0" borderId="0" xfId="0" applyFont="1"/>
    <xf numFmtId="0" fontId="0" fillId="0" borderId="0" xfId="0" applyBorder="1"/>
    <xf numFmtId="0" fontId="7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6" fillId="0" borderId="0" xfId="1" applyFont="1" applyAlignment="1">
      <alignment vertical="center"/>
    </xf>
    <xf numFmtId="0" fontId="6" fillId="0" borderId="0" xfId="44" applyFont="1" applyAlignment="1">
      <alignment vertical="center"/>
    </xf>
    <xf numFmtId="3" fontId="6" fillId="0" borderId="0" xfId="44" applyNumberFormat="1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44" applyFont="1" applyBorder="1" applyAlignment="1">
      <alignment vertical="center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/>
    <xf numFmtId="164" fontId="6" fillId="0" borderId="4" xfId="0" applyNumberFormat="1" applyFont="1" applyBorder="1" applyAlignment="1"/>
    <xf numFmtId="164" fontId="0" fillId="0" borderId="4" xfId="0" applyNumberFormat="1" applyBorder="1" applyAlignment="1"/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64" fontId="0" fillId="0" borderId="4" xfId="0" applyNumberFormat="1" applyBorder="1"/>
    <xf numFmtId="0" fontId="6" fillId="0" borderId="2" xfId="1" applyFont="1" applyBorder="1"/>
    <xf numFmtId="0" fontId="6" fillId="0" borderId="2" xfId="1" applyFont="1" applyBorder="1" applyAlignment="1">
      <alignment horizontal="left"/>
    </xf>
    <xf numFmtId="3" fontId="8" fillId="0" borderId="3" xfId="0" applyNumberFormat="1" applyFont="1" applyBorder="1" applyAlignment="1"/>
    <xf numFmtId="3" fontId="9" fillId="0" borderId="3" xfId="0" applyNumberFormat="1" applyFont="1" applyBorder="1" applyAlignment="1"/>
    <xf numFmtId="3" fontId="7" fillId="0" borderId="3" xfId="0" applyNumberFormat="1" applyFont="1" applyFill="1" applyBorder="1" applyAlignment="1"/>
    <xf numFmtId="3" fontId="9" fillId="0" borderId="3" xfId="0" applyNumberFormat="1" applyFont="1" applyBorder="1" applyAlignment="1">
      <alignment horizontal="right"/>
    </xf>
    <xf numFmtId="0" fontId="6" fillId="0" borderId="0" xfId="51" applyFont="1"/>
    <xf numFmtId="0" fontId="6" fillId="0" borderId="0" xfId="0" applyFont="1" applyAlignment="1">
      <alignment vertical="center"/>
    </xf>
    <xf numFmtId="0" fontId="8" fillId="0" borderId="2" xfId="1" applyFont="1" applyBorder="1" applyAlignment="1">
      <alignment horizontal="center"/>
    </xf>
    <xf numFmtId="166" fontId="8" fillId="0" borderId="3" xfId="1" applyNumberFormat="1" applyFont="1" applyBorder="1" applyAlignment="1">
      <alignment horizontal="right"/>
    </xf>
    <xf numFmtId="167" fontId="6" fillId="0" borderId="4" xfId="1" applyNumberFormat="1" applyBorder="1"/>
    <xf numFmtId="166" fontId="6" fillId="0" borderId="3" xfId="1" applyNumberFormat="1" applyBorder="1" applyAlignment="1">
      <alignment horizontal="right"/>
    </xf>
    <xf numFmtId="166" fontId="9" fillId="0" borderId="3" xfId="1" applyNumberFormat="1" applyFont="1" applyBorder="1" applyAlignment="1">
      <alignment horizontal="right"/>
    </xf>
    <xf numFmtId="166" fontId="6" fillId="0" borderId="3" xfId="1" applyNumberFormat="1" applyFill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8" fillId="0" borderId="4" xfId="0" applyNumberFormat="1" applyFont="1" applyBorder="1" applyAlignment="1"/>
    <xf numFmtId="0" fontId="25" fillId="0" borderId="4" xfId="0" applyFont="1" applyBorder="1" applyAlignment="1"/>
    <xf numFmtId="3" fontId="9" fillId="0" borderId="4" xfId="0" applyNumberFormat="1" applyFont="1" applyBorder="1" applyAlignment="1"/>
    <xf numFmtId="3" fontId="7" fillId="0" borderId="4" xfId="0" applyNumberFormat="1" applyFont="1" applyFill="1" applyBorder="1" applyAlignment="1"/>
    <xf numFmtId="3" fontId="9" fillId="0" borderId="4" xfId="0" applyNumberFormat="1" applyFont="1" applyBorder="1" applyAlignment="1">
      <alignment horizontal="right"/>
    </xf>
    <xf numFmtId="0" fontId="0" fillId="0" borderId="18" xfId="0" applyBorder="1"/>
    <xf numFmtId="164" fontId="28" fillId="0" borderId="4" xfId="0" applyNumberFormat="1" applyFont="1" applyBorder="1"/>
    <xf numFmtId="0" fontId="6" fillId="0" borderId="7" xfId="0" applyFont="1" applyBorder="1"/>
    <xf numFmtId="166" fontId="9" fillId="0" borderId="4" xfId="0" applyNumberFormat="1" applyFont="1" applyBorder="1" applyAlignment="1">
      <alignment horizontal="right"/>
    </xf>
    <xf numFmtId="0" fontId="8" fillId="23" borderId="8" xfId="0" applyFont="1" applyFill="1" applyBorder="1" applyAlignment="1">
      <alignment horizontal="center" wrapText="1"/>
    </xf>
    <xf numFmtId="0" fontId="8" fillId="23" borderId="6" xfId="0" applyFont="1" applyFill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6" fillId="0" borderId="0" xfId="0" applyFont="1" applyFill="1" applyBorder="1"/>
    <xf numFmtId="3" fontId="8" fillId="0" borderId="0" xfId="0" applyNumberFormat="1" applyFont="1" applyFill="1" applyBorder="1"/>
    <xf numFmtId="3" fontId="6" fillId="0" borderId="0" xfId="0" applyNumberFormat="1" applyFont="1" applyFill="1" applyBorder="1"/>
    <xf numFmtId="0" fontId="6" fillId="0" borderId="0" xfId="0" applyFont="1" applyFill="1"/>
    <xf numFmtId="0" fontId="6" fillId="0" borderId="0" xfId="44" applyFont="1" applyFill="1" applyBorder="1" applyAlignment="1">
      <alignment vertical="center"/>
    </xf>
    <xf numFmtId="0" fontId="8" fillId="0" borderId="3" xfId="0" applyFont="1" applyBorder="1"/>
    <xf numFmtId="167" fontId="6" fillId="0" borderId="0" xfId="0" applyNumberFormat="1" applyFont="1"/>
    <xf numFmtId="167" fontId="0" fillId="0" borderId="4" xfId="0" applyNumberFormat="1" applyBorder="1"/>
    <xf numFmtId="0" fontId="8" fillId="0" borderId="0" xfId="0" applyFont="1" applyAlignment="1">
      <alignment horizontal="center"/>
    </xf>
    <xf numFmtId="0" fontId="8" fillId="23" borderId="9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 wrapText="1"/>
    </xf>
    <xf numFmtId="0" fontId="8" fillId="23" borderId="8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 7 2" xfId="49"/>
    <cellStyle name="Normal 8" xfId="50"/>
    <cellStyle name="Normal_97-04" xfId="51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abSelected="1" zoomScaleNormal="100" zoomScaleSheetLayoutView="80" workbookViewId="0">
      <selection activeCell="S1" sqref="S1"/>
    </sheetView>
  </sheetViews>
  <sheetFormatPr baseColWidth="10" defaultRowHeight="12.75" x14ac:dyDescent="0.2"/>
  <cols>
    <col min="1" max="1" width="29.7109375" customWidth="1"/>
    <col min="2" max="11" width="8.42578125" customWidth="1"/>
    <col min="12" max="13" width="11.42578125" style="7"/>
    <col min="14" max="14" width="11.42578125" style="50"/>
    <col min="15" max="16" width="11.42578125" style="7"/>
  </cols>
  <sheetData>
    <row r="1" spans="1:18" x14ac:dyDescent="0.2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R1" s="7"/>
    </row>
    <row r="2" spans="1:18" x14ac:dyDescent="0.2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8" x14ac:dyDescent="0.2">
      <c r="A3" s="1"/>
      <c r="B3" s="1"/>
      <c r="C3" s="1"/>
      <c r="D3" s="1"/>
      <c r="E3" s="1"/>
      <c r="F3" s="1"/>
      <c r="I3" s="2"/>
    </row>
    <row r="4" spans="1:18" ht="24.95" customHeight="1" x14ac:dyDescent="0.2">
      <c r="A4" s="59" t="s">
        <v>19</v>
      </c>
      <c r="B4" s="65" t="s">
        <v>0</v>
      </c>
      <c r="C4" s="66"/>
      <c r="D4" s="66"/>
      <c r="E4" s="66"/>
      <c r="F4" s="66"/>
      <c r="G4" s="66"/>
      <c r="H4" s="66"/>
      <c r="I4" s="66"/>
      <c r="J4" s="66"/>
      <c r="K4" s="66"/>
    </row>
    <row r="5" spans="1:18" ht="24.95" customHeight="1" x14ac:dyDescent="0.2">
      <c r="A5" s="59"/>
      <c r="B5" s="60" t="s">
        <v>1</v>
      </c>
      <c r="C5" s="61"/>
      <c r="D5" s="61"/>
      <c r="E5" s="61"/>
      <c r="F5" s="62"/>
      <c r="G5" s="60" t="s">
        <v>2</v>
      </c>
      <c r="H5" s="61"/>
      <c r="I5" s="61"/>
      <c r="J5" s="61"/>
      <c r="K5" s="61"/>
    </row>
    <row r="6" spans="1:18" ht="27" customHeight="1" x14ac:dyDescent="0.2">
      <c r="A6" s="59"/>
      <c r="B6" s="45">
        <v>2018</v>
      </c>
      <c r="C6" s="63">
        <v>2019</v>
      </c>
      <c r="D6" s="63">
        <v>2020</v>
      </c>
      <c r="E6" s="63">
        <v>2021</v>
      </c>
      <c r="F6" s="63">
        <v>2022</v>
      </c>
      <c r="G6" s="63">
        <v>2018</v>
      </c>
      <c r="H6" s="63">
        <v>2019</v>
      </c>
      <c r="I6" s="63">
        <v>2020</v>
      </c>
      <c r="J6" s="65">
        <v>2021</v>
      </c>
      <c r="K6" s="65">
        <v>2022</v>
      </c>
    </row>
    <row r="7" spans="1:18" ht="15" customHeight="1" x14ac:dyDescent="0.2">
      <c r="A7" s="59"/>
      <c r="B7" s="46"/>
      <c r="C7" s="64"/>
      <c r="D7" s="64"/>
      <c r="E7" s="64"/>
      <c r="F7" s="64"/>
      <c r="G7" s="64"/>
      <c r="H7" s="64"/>
      <c r="I7" s="64"/>
      <c r="J7" s="65"/>
      <c r="K7" s="65"/>
    </row>
    <row r="8" spans="1:18" ht="15" customHeight="1" x14ac:dyDescent="0.2">
      <c r="A8" s="3"/>
      <c r="B8" s="17"/>
      <c r="C8" s="17"/>
      <c r="D8" s="17"/>
      <c r="E8" s="18"/>
      <c r="F8" s="47"/>
      <c r="G8" s="18"/>
      <c r="H8" s="18"/>
      <c r="I8" s="18"/>
      <c r="J8" s="41"/>
      <c r="K8" s="41"/>
    </row>
    <row r="9" spans="1:18" ht="15" customHeight="1" x14ac:dyDescent="0.2">
      <c r="A9" s="28" t="s">
        <v>18</v>
      </c>
      <c r="B9" s="29">
        <v>874</v>
      </c>
      <c r="C9" s="22">
        <f>SUM(C11:C35)</f>
        <v>819</v>
      </c>
      <c r="D9" s="22">
        <f>SUM(D11:D35)</f>
        <v>718</v>
      </c>
      <c r="E9" s="36">
        <f>SUM(E11:E35)</f>
        <v>775</v>
      </c>
      <c r="F9" s="55">
        <f>SUM(F11:F35)</f>
        <v>726</v>
      </c>
      <c r="G9" s="15">
        <v>11.308938460742198</v>
      </c>
      <c r="H9" s="30">
        <v>11.240118577075098</v>
      </c>
      <c r="I9" s="19">
        <v>10.209450140060005</v>
      </c>
      <c r="J9" s="42">
        <v>11.574246927224122</v>
      </c>
      <c r="K9" s="19">
        <v>11.287313432835822</v>
      </c>
      <c r="L9" s="56"/>
      <c r="N9" s="51"/>
    </row>
    <row r="10" spans="1:18" ht="15" customHeight="1" x14ac:dyDescent="0.25">
      <c r="A10" s="13"/>
      <c r="B10" s="31"/>
      <c r="C10" s="14"/>
      <c r="D10" s="14"/>
      <c r="E10" s="37"/>
      <c r="F10" s="48"/>
      <c r="G10" s="15"/>
      <c r="H10" s="30"/>
      <c r="I10" s="19"/>
      <c r="J10" s="42"/>
      <c r="K10" s="49"/>
      <c r="L10" s="56"/>
    </row>
    <row r="11" spans="1:18" ht="15" customHeight="1" x14ac:dyDescent="0.2">
      <c r="A11" s="20" t="s">
        <v>5</v>
      </c>
      <c r="B11" s="31">
        <v>83</v>
      </c>
      <c r="C11" s="23">
        <v>85</v>
      </c>
      <c r="D11" s="23">
        <v>87</v>
      </c>
      <c r="E11" s="38">
        <v>103</v>
      </c>
      <c r="F11" s="48">
        <v>103</v>
      </c>
      <c r="G11" s="16">
        <v>17.837954008166772</v>
      </c>
      <c r="H11" s="30">
        <v>19.122609673790777</v>
      </c>
      <c r="I11" s="19">
        <v>19.576957695769575</v>
      </c>
      <c r="J11" s="42">
        <v>22.337887659943615</v>
      </c>
      <c r="K11" s="19">
        <v>23.591387998167658</v>
      </c>
      <c r="L11" s="56"/>
      <c r="N11" s="52"/>
    </row>
    <row r="12" spans="1:18" ht="15" customHeight="1" x14ac:dyDescent="0.2">
      <c r="A12" s="20"/>
      <c r="B12" s="31"/>
      <c r="C12" s="23"/>
      <c r="D12" s="23"/>
      <c r="E12" s="38"/>
      <c r="F12" s="48"/>
      <c r="G12" s="16"/>
      <c r="H12" s="30"/>
      <c r="I12" s="19"/>
      <c r="J12" s="42"/>
      <c r="K12" s="19"/>
      <c r="L12" s="56"/>
      <c r="N12" s="52"/>
    </row>
    <row r="13" spans="1:18" ht="15" customHeight="1" x14ac:dyDescent="0.2">
      <c r="A13" s="20" t="s">
        <v>6</v>
      </c>
      <c r="B13" s="31">
        <v>43</v>
      </c>
      <c r="C13" s="23">
        <v>44</v>
      </c>
      <c r="D13" s="23">
        <v>40</v>
      </c>
      <c r="E13" s="38">
        <v>44</v>
      </c>
      <c r="F13" s="48">
        <v>36</v>
      </c>
      <c r="G13" s="16">
        <v>10.141509433962264</v>
      </c>
      <c r="H13" s="30">
        <v>11.116725618999494</v>
      </c>
      <c r="I13" s="19">
        <v>9.7040271712760795</v>
      </c>
      <c r="J13" s="42">
        <v>11.786766675596034</v>
      </c>
      <c r="K13" s="19">
        <v>9.67741935483871</v>
      </c>
      <c r="L13" s="56"/>
      <c r="N13" s="52"/>
    </row>
    <row r="14" spans="1:18" ht="15" customHeight="1" x14ac:dyDescent="0.2">
      <c r="A14" s="20"/>
      <c r="B14" s="31"/>
      <c r="C14" s="23"/>
      <c r="D14" s="23"/>
      <c r="E14" s="38"/>
      <c r="F14" s="48"/>
      <c r="G14" s="16"/>
      <c r="H14" s="30"/>
      <c r="I14" s="19"/>
      <c r="J14" s="42"/>
      <c r="K14" s="19"/>
      <c r="L14" s="56"/>
      <c r="N14" s="52"/>
    </row>
    <row r="15" spans="1:18" ht="15" customHeight="1" x14ac:dyDescent="0.2">
      <c r="A15" s="20" t="s">
        <v>7</v>
      </c>
      <c r="B15" s="31">
        <v>44</v>
      </c>
      <c r="C15" s="24">
        <v>52</v>
      </c>
      <c r="D15" s="24">
        <v>43</v>
      </c>
      <c r="E15" s="39">
        <v>35</v>
      </c>
      <c r="F15" s="48">
        <v>41</v>
      </c>
      <c r="G15" s="16">
        <v>8.0630382994319216</v>
      </c>
      <c r="H15" s="30">
        <v>9.7615918903698145</v>
      </c>
      <c r="I15" s="19">
        <v>8.6658605401047968</v>
      </c>
      <c r="J15" s="42">
        <v>7.5577629021809543</v>
      </c>
      <c r="K15" s="19">
        <v>9.3521897810218988</v>
      </c>
      <c r="L15" s="56"/>
      <c r="N15" s="52"/>
    </row>
    <row r="16" spans="1:18" ht="15" customHeight="1" x14ac:dyDescent="0.2">
      <c r="A16" s="20"/>
      <c r="B16" s="31"/>
      <c r="C16" s="24"/>
      <c r="D16" s="24"/>
      <c r="E16" s="39"/>
      <c r="F16" s="48"/>
      <c r="G16" s="16"/>
      <c r="H16" s="30"/>
      <c r="I16" s="19"/>
      <c r="J16" s="42"/>
      <c r="K16" s="19"/>
      <c r="L16" s="56"/>
      <c r="N16" s="52"/>
    </row>
    <row r="17" spans="1:16" ht="15" customHeight="1" x14ac:dyDescent="0.2">
      <c r="A17" s="20" t="s">
        <v>8</v>
      </c>
      <c r="B17" s="31">
        <v>106</v>
      </c>
      <c r="C17" s="24">
        <v>101</v>
      </c>
      <c r="D17" s="24">
        <v>76</v>
      </c>
      <c r="E17" s="39">
        <v>99</v>
      </c>
      <c r="F17" s="48">
        <v>80</v>
      </c>
      <c r="G17" s="16">
        <v>12.32414835484246</v>
      </c>
      <c r="H17" s="30">
        <v>12.389597644749754</v>
      </c>
      <c r="I17" s="19">
        <v>9.3780848963474828</v>
      </c>
      <c r="J17" s="42">
        <v>12.667946257197697</v>
      </c>
      <c r="K17" s="19">
        <v>10.228870988364658</v>
      </c>
      <c r="L17" s="56"/>
      <c r="N17" s="52"/>
    </row>
    <row r="18" spans="1:16" ht="15" customHeight="1" x14ac:dyDescent="0.2">
      <c r="A18" s="20"/>
      <c r="B18" s="31"/>
      <c r="C18" s="24"/>
      <c r="D18" s="24"/>
      <c r="E18" s="39"/>
      <c r="F18" s="48"/>
      <c r="G18" s="16"/>
      <c r="H18" s="30"/>
      <c r="I18" s="19"/>
      <c r="J18" s="42"/>
      <c r="K18" s="19"/>
      <c r="L18" s="56"/>
      <c r="N18" s="52"/>
    </row>
    <row r="19" spans="1:16" ht="15" customHeight="1" x14ac:dyDescent="0.2">
      <c r="A19" s="20" t="s">
        <v>9</v>
      </c>
      <c r="B19" s="31">
        <v>20</v>
      </c>
      <c r="C19" s="24">
        <v>15</v>
      </c>
      <c r="D19" s="24">
        <v>22</v>
      </c>
      <c r="E19" s="39">
        <v>15</v>
      </c>
      <c r="F19" s="48">
        <v>13</v>
      </c>
      <c r="G19" s="16">
        <v>16.038492381716118</v>
      </c>
      <c r="H19" s="30">
        <v>16.129032258064516</v>
      </c>
      <c r="I19" s="19">
        <v>20.018198362147405</v>
      </c>
      <c r="J19" s="42">
        <v>12.315270935960593</v>
      </c>
      <c r="K19" s="19">
        <v>12.195121951219512</v>
      </c>
      <c r="L19" s="56"/>
      <c r="N19" s="52"/>
    </row>
    <row r="20" spans="1:16" ht="15" customHeight="1" x14ac:dyDescent="0.2">
      <c r="A20" s="20"/>
      <c r="B20" s="31"/>
      <c r="C20" s="24"/>
      <c r="D20" s="24"/>
      <c r="E20" s="39"/>
      <c r="F20" s="48"/>
      <c r="G20" s="16"/>
      <c r="H20" s="30"/>
      <c r="I20" s="19"/>
      <c r="J20" s="42"/>
      <c r="K20" s="19"/>
      <c r="L20" s="56"/>
      <c r="N20" s="52"/>
    </row>
    <row r="21" spans="1:16" ht="15" customHeight="1" x14ac:dyDescent="0.2">
      <c r="A21" s="20" t="s">
        <v>10</v>
      </c>
      <c r="B21" s="31">
        <v>13</v>
      </c>
      <c r="C21" s="23">
        <v>17</v>
      </c>
      <c r="D21" s="23">
        <v>16</v>
      </c>
      <c r="E21" s="38">
        <v>14</v>
      </c>
      <c r="F21" s="48">
        <v>10</v>
      </c>
      <c r="G21" s="16">
        <v>7.9268292682926829</v>
      </c>
      <c r="H21" s="30">
        <v>10.883482714468631</v>
      </c>
      <c r="I21" s="19">
        <v>10.236724248240563</v>
      </c>
      <c r="J21" s="42">
        <v>9.7902097902097918</v>
      </c>
      <c r="K21" s="19">
        <v>6.8446269678302532</v>
      </c>
      <c r="L21" s="56"/>
      <c r="N21" s="52"/>
    </row>
    <row r="22" spans="1:16" ht="15" customHeight="1" x14ac:dyDescent="0.2">
      <c r="A22" s="20"/>
      <c r="B22" s="31"/>
      <c r="C22" s="23"/>
      <c r="D22" s="23"/>
      <c r="E22" s="38"/>
      <c r="F22" s="48"/>
      <c r="G22" s="16"/>
      <c r="H22" s="30"/>
      <c r="I22" s="19"/>
      <c r="J22" s="42"/>
      <c r="K22" s="19"/>
      <c r="L22" s="56"/>
      <c r="N22" s="52"/>
    </row>
    <row r="23" spans="1:16" ht="15" customHeight="1" x14ac:dyDescent="0.2">
      <c r="A23" s="20" t="s">
        <v>11</v>
      </c>
      <c r="B23" s="31">
        <v>10</v>
      </c>
      <c r="C23" s="23">
        <v>7</v>
      </c>
      <c r="D23" s="23">
        <v>19</v>
      </c>
      <c r="E23" s="38">
        <v>6</v>
      </c>
      <c r="F23" s="48">
        <v>8</v>
      </c>
      <c r="G23" s="16">
        <v>9.1743119266055047</v>
      </c>
      <c r="H23" s="30">
        <v>6.2444246208742191</v>
      </c>
      <c r="I23" s="19">
        <v>16.170212765957448</v>
      </c>
      <c r="J23" s="42">
        <v>5.7581573896353166</v>
      </c>
      <c r="K23" s="19">
        <v>7.3461891643709825</v>
      </c>
      <c r="L23" s="56"/>
      <c r="N23" s="52"/>
      <c r="P23" s="53"/>
    </row>
    <row r="24" spans="1:16" ht="15" customHeight="1" x14ac:dyDescent="0.2">
      <c r="A24" s="20"/>
      <c r="B24" s="31"/>
      <c r="C24" s="23"/>
      <c r="D24" s="23"/>
      <c r="E24" s="38"/>
      <c r="F24" s="48"/>
      <c r="G24" s="16"/>
      <c r="H24" s="30"/>
      <c r="I24" s="19"/>
      <c r="J24" s="42"/>
      <c r="K24" s="19"/>
      <c r="L24" s="56"/>
      <c r="N24" s="52"/>
    </row>
    <row r="25" spans="1:16" ht="15" customHeight="1" x14ac:dyDescent="0.2">
      <c r="A25" s="20" t="s">
        <v>12</v>
      </c>
      <c r="B25" s="31">
        <v>287</v>
      </c>
      <c r="C25" s="23">
        <v>231</v>
      </c>
      <c r="D25" s="23">
        <v>205</v>
      </c>
      <c r="E25" s="38">
        <v>226</v>
      </c>
      <c r="F25" s="48">
        <v>211</v>
      </c>
      <c r="G25" s="16">
        <v>11.102944021045301</v>
      </c>
      <c r="H25" s="30">
        <v>9.4436041044928665</v>
      </c>
      <c r="I25" s="19">
        <v>8.8686999783690244</v>
      </c>
      <c r="J25" s="42">
        <v>10.732263272865421</v>
      </c>
      <c r="K25" s="19">
        <v>10.225345287133512</v>
      </c>
      <c r="L25" s="56"/>
      <c r="N25" s="52"/>
    </row>
    <row r="26" spans="1:16" ht="15" customHeight="1" x14ac:dyDescent="0.2">
      <c r="A26" s="20"/>
      <c r="B26" s="31"/>
      <c r="C26" s="23"/>
      <c r="D26" s="23"/>
      <c r="E26" s="38"/>
      <c r="F26" s="48"/>
      <c r="G26" s="16"/>
      <c r="H26" s="30"/>
      <c r="I26" s="19"/>
      <c r="J26" s="42"/>
      <c r="K26" s="19"/>
      <c r="L26" s="56"/>
      <c r="N26" s="52"/>
    </row>
    <row r="27" spans="1:16" ht="15" customHeight="1" x14ac:dyDescent="0.2">
      <c r="A27" s="20" t="s">
        <v>13</v>
      </c>
      <c r="B27" s="32">
        <v>137</v>
      </c>
      <c r="C27" s="23">
        <v>117</v>
      </c>
      <c r="D27" s="23">
        <v>95</v>
      </c>
      <c r="E27" s="38">
        <v>91</v>
      </c>
      <c r="F27" s="48">
        <v>89</v>
      </c>
      <c r="G27" s="16">
        <v>12.238699303198143</v>
      </c>
      <c r="H27" s="30">
        <v>11.180124223602485</v>
      </c>
      <c r="I27" s="19">
        <v>9.7716519234725379</v>
      </c>
      <c r="J27" s="42">
        <v>10.51415366839977</v>
      </c>
      <c r="K27" s="19">
        <v>10.432540147696635</v>
      </c>
      <c r="L27" s="56"/>
      <c r="N27" s="52"/>
    </row>
    <row r="28" spans="1:16" ht="15" customHeight="1" x14ac:dyDescent="0.2">
      <c r="A28" s="20"/>
      <c r="B28" s="31"/>
      <c r="C28" s="23"/>
      <c r="D28" s="23"/>
      <c r="E28" s="38"/>
      <c r="F28" s="48"/>
      <c r="G28" s="16"/>
      <c r="H28" s="30"/>
      <c r="I28" s="19"/>
      <c r="J28" s="42"/>
      <c r="K28" s="19"/>
      <c r="L28" s="56"/>
      <c r="N28" s="52"/>
    </row>
    <row r="29" spans="1:16" ht="15" customHeight="1" x14ac:dyDescent="0.2">
      <c r="A29" s="20" t="s">
        <v>14</v>
      </c>
      <c r="B29" s="31">
        <v>32</v>
      </c>
      <c r="C29" s="23">
        <v>39</v>
      </c>
      <c r="D29" s="23">
        <v>20</v>
      </c>
      <c r="E29" s="38">
        <v>34</v>
      </c>
      <c r="F29" s="48">
        <v>31</v>
      </c>
      <c r="G29" s="16">
        <v>7.4941451990632322</v>
      </c>
      <c r="H29" s="30">
        <v>8.9531680440771346</v>
      </c>
      <c r="I29" s="19">
        <v>5.078720162519045</v>
      </c>
      <c r="J29" s="42">
        <v>8.7719298245614024</v>
      </c>
      <c r="K29" s="19">
        <v>8.1837381203801485</v>
      </c>
      <c r="L29" s="56"/>
      <c r="N29" s="52"/>
    </row>
    <row r="30" spans="1:16" ht="15" customHeight="1" x14ac:dyDescent="0.2">
      <c r="A30" s="20"/>
      <c r="B30" s="31"/>
      <c r="C30" s="23"/>
      <c r="D30" s="23"/>
      <c r="E30" s="38"/>
      <c r="F30" s="48"/>
      <c r="G30" s="16"/>
      <c r="H30" s="30"/>
      <c r="I30" s="19"/>
      <c r="J30" s="42"/>
      <c r="K30" s="19"/>
      <c r="L30" s="56"/>
      <c r="N30" s="52"/>
    </row>
    <row r="31" spans="1:16" ht="15" customHeight="1" x14ac:dyDescent="0.2">
      <c r="A31" s="21" t="s">
        <v>15</v>
      </c>
      <c r="B31" s="31">
        <v>16</v>
      </c>
      <c r="C31" s="23">
        <v>10</v>
      </c>
      <c r="D31" s="23">
        <v>7</v>
      </c>
      <c r="E31" s="38">
        <v>15</v>
      </c>
      <c r="F31" s="48">
        <v>7</v>
      </c>
      <c r="G31" s="16">
        <v>20.752269779507134</v>
      </c>
      <c r="H31" s="30">
        <v>13.850415512465373</v>
      </c>
      <c r="I31" s="19">
        <v>9.9290780141843982</v>
      </c>
      <c r="J31" s="42">
        <v>17.626321974148063</v>
      </c>
      <c r="K31" s="19">
        <v>9.8176718092566624</v>
      </c>
      <c r="L31" s="56"/>
      <c r="N31" s="52"/>
    </row>
    <row r="32" spans="1:16" ht="15" customHeight="1" x14ac:dyDescent="0.2">
      <c r="A32" s="21"/>
      <c r="B32" s="31"/>
      <c r="C32" s="23"/>
      <c r="D32" s="23"/>
      <c r="E32" s="38"/>
      <c r="F32" s="48"/>
      <c r="G32" s="16"/>
      <c r="H32" s="30"/>
      <c r="I32" s="19"/>
      <c r="J32" s="42"/>
      <c r="K32" s="19"/>
      <c r="L32" s="56"/>
      <c r="N32" s="52"/>
    </row>
    <row r="33" spans="1:48" ht="15" customHeight="1" x14ac:dyDescent="0.2">
      <c r="A33" s="21" t="s">
        <v>16</v>
      </c>
      <c r="B33" s="33">
        <v>2</v>
      </c>
      <c r="C33" s="25">
        <v>1</v>
      </c>
      <c r="D33" s="25">
        <v>3</v>
      </c>
      <c r="E33" s="44">
        <v>0</v>
      </c>
      <c r="F33" s="48">
        <v>2</v>
      </c>
      <c r="G33" s="34">
        <v>7.4074074074074074</v>
      </c>
      <c r="H33" s="30">
        <v>5.0505050505050511</v>
      </c>
      <c r="I33" s="19">
        <v>10.033444816053512</v>
      </c>
      <c r="J33" s="35" t="s">
        <v>21</v>
      </c>
      <c r="K33" s="57">
        <v>7.1174377224199281</v>
      </c>
      <c r="L33" s="56"/>
      <c r="N33" s="52"/>
    </row>
    <row r="34" spans="1:48" ht="15" customHeight="1" x14ac:dyDescent="0.2">
      <c r="A34" s="21"/>
      <c r="B34" s="31"/>
      <c r="C34" s="25"/>
      <c r="D34" s="25"/>
      <c r="E34" s="40"/>
      <c r="F34" s="48"/>
      <c r="G34" s="16"/>
      <c r="H34" s="30"/>
      <c r="I34" s="19"/>
      <c r="J34" s="42"/>
      <c r="K34" s="19"/>
      <c r="L34" s="56"/>
      <c r="N34" s="52"/>
    </row>
    <row r="35" spans="1:48" ht="15" customHeight="1" x14ac:dyDescent="0.2">
      <c r="A35" s="21" t="s">
        <v>17</v>
      </c>
      <c r="B35" s="33">
        <v>81</v>
      </c>
      <c r="C35" s="25">
        <v>100</v>
      </c>
      <c r="D35" s="25">
        <v>85</v>
      </c>
      <c r="E35" s="40">
        <v>93</v>
      </c>
      <c r="F35" s="48">
        <v>95</v>
      </c>
      <c r="G35" s="16">
        <v>10.122469382654335</v>
      </c>
      <c r="H35" s="30">
        <v>13.952839402818473</v>
      </c>
      <c r="I35" s="19">
        <v>12.007345670292414</v>
      </c>
      <c r="J35" s="42">
        <v>12.126744034424306</v>
      </c>
      <c r="K35" s="19">
        <v>14.694508894044857</v>
      </c>
      <c r="L35" s="56"/>
      <c r="N35" s="52"/>
    </row>
    <row r="36" spans="1:48" ht="20.100000000000001" customHeight="1" x14ac:dyDescent="0.2">
      <c r="A36" s="4"/>
      <c r="B36" s="5"/>
      <c r="C36" s="6"/>
      <c r="D36" s="5"/>
      <c r="E36" s="5"/>
      <c r="F36" s="5"/>
      <c r="G36" s="5"/>
      <c r="H36" s="6"/>
      <c r="I36" s="6"/>
      <c r="J36" s="6"/>
      <c r="K36" s="43"/>
    </row>
    <row r="37" spans="1:48" ht="10.5" customHeight="1" x14ac:dyDescent="0.2">
      <c r="A37" s="2"/>
      <c r="B37" s="2"/>
      <c r="C37" s="2"/>
      <c r="D37" s="2"/>
      <c r="E37" s="2"/>
      <c r="F37" s="2"/>
    </row>
    <row r="38" spans="1:48" ht="12.95" customHeight="1" x14ac:dyDescent="0.2">
      <c r="A38" s="7" t="s">
        <v>22</v>
      </c>
    </row>
    <row r="39" spans="1:48" ht="12.95" customHeight="1" x14ac:dyDescent="0.2">
      <c r="A39" s="7" t="s">
        <v>26</v>
      </c>
    </row>
    <row r="40" spans="1:48" ht="12.95" customHeight="1" x14ac:dyDescent="0.2">
      <c r="A40" t="s">
        <v>3</v>
      </c>
    </row>
    <row r="41" spans="1:48" s="9" customFormat="1" ht="12.95" customHeight="1" x14ac:dyDescent="0.2">
      <c r="A41" s="8" t="s">
        <v>4</v>
      </c>
      <c r="B41" s="10"/>
      <c r="C41" s="10"/>
      <c r="D41" s="11"/>
      <c r="E41" s="11"/>
      <c r="F41" s="11"/>
      <c r="G41" s="11"/>
      <c r="H41" s="11"/>
      <c r="I41" s="11"/>
      <c r="J41" s="12"/>
      <c r="K41" s="12"/>
      <c r="L41" s="12"/>
      <c r="M41" s="12"/>
      <c r="N41" s="54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ht="12.95" customHeight="1" x14ac:dyDescent="0.2">
      <c r="A42" s="26" t="s">
        <v>24</v>
      </c>
    </row>
    <row r="43" spans="1:48" ht="12.95" customHeight="1" x14ac:dyDescent="0.2">
      <c r="A43" s="27" t="s">
        <v>23</v>
      </c>
    </row>
  </sheetData>
  <mergeCells count="15">
    <mergeCell ref="A1:K1"/>
    <mergeCell ref="A2:K2"/>
    <mergeCell ref="A4:A7"/>
    <mergeCell ref="B5:F5"/>
    <mergeCell ref="D6:D7"/>
    <mergeCell ref="B4:K4"/>
    <mergeCell ref="G5:K5"/>
    <mergeCell ref="J6:J7"/>
    <mergeCell ref="E6:E7"/>
    <mergeCell ref="C6:C7"/>
    <mergeCell ref="F6:F7"/>
    <mergeCell ref="K6:K7"/>
    <mergeCell ref="H6:H7"/>
    <mergeCell ref="G6:G7"/>
    <mergeCell ref="I6:I7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2023-10-11T13:03:22Z</cp:lastPrinted>
  <dcterms:created xsi:type="dcterms:W3CDTF">2013-08-05T17:25:59Z</dcterms:created>
  <dcterms:modified xsi:type="dcterms:W3CDTF">2023-11-15T14:29:20Z</dcterms:modified>
</cp:coreProperties>
</file>